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wn Adams\Downloads\"/>
    </mc:Choice>
  </mc:AlternateContent>
  <bookViews>
    <workbookView xWindow="0" yWindow="0" windowWidth="21525" windowHeight="11880"/>
  </bookViews>
  <sheets>
    <sheet name="Sheet1" sheetId="1" r:id="rId1"/>
    <sheet name="Sheet2" sheetId="2" r:id="rId2"/>
  </sheets>
  <definedNames>
    <definedName name="_xlnm._FilterDatabase" localSheetId="0" hidden="1">Sheet1!$A$1:$I$33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H27" i="1"/>
  <c r="N27" i="1" l="1"/>
  <c r="N28" i="1"/>
</calcChain>
</file>

<file path=xl/sharedStrings.xml><?xml version="1.0" encoding="utf-8"?>
<sst xmlns="http://schemas.openxmlformats.org/spreadsheetml/2006/main" count="91" uniqueCount="42">
  <si>
    <t>Age</t>
  </si>
  <si>
    <t>Duration of Diabetes</t>
  </si>
  <si>
    <t>CGM used</t>
  </si>
  <si>
    <t>Parity</t>
  </si>
  <si>
    <t>Gravida</t>
  </si>
  <si>
    <t>BMI</t>
  </si>
  <si>
    <t>Method of administering insulin</t>
  </si>
  <si>
    <t>1st Trimester HbA1c</t>
  </si>
  <si>
    <t>Libre2</t>
  </si>
  <si>
    <t>MDI</t>
  </si>
  <si>
    <t>CSII</t>
  </si>
  <si>
    <t>3+4</t>
  </si>
  <si>
    <t>3+2</t>
  </si>
  <si>
    <t>Consented &amp; Participated</t>
  </si>
  <si>
    <t>Consented &amp; Withdrew</t>
  </si>
  <si>
    <t xml:space="preserve">                                                           </t>
  </si>
  <si>
    <t>&lt;1</t>
  </si>
  <si>
    <t>Total</t>
  </si>
  <si>
    <t>Miscarried prior to  formally consenting</t>
  </si>
  <si>
    <t>5+2</t>
  </si>
  <si>
    <t>Median</t>
  </si>
  <si>
    <t>75.8Kg</t>
  </si>
  <si>
    <t>164cms</t>
  </si>
  <si>
    <t xml:space="preserve">Mean </t>
  </si>
  <si>
    <t>75.20Kg</t>
  </si>
  <si>
    <t>165.1cms</t>
  </si>
  <si>
    <t>16.5 years</t>
  </si>
  <si>
    <t>19.5 years</t>
  </si>
  <si>
    <t>33.46 years</t>
  </si>
  <si>
    <t>33 years</t>
  </si>
  <si>
    <t>Weight Kg</t>
  </si>
  <si>
    <t>Height Cms</t>
  </si>
  <si>
    <t>Consent witheld</t>
  </si>
  <si>
    <t>First Contacted for Inclusion in study</t>
  </si>
  <si>
    <t>Booking BP Systolic</t>
  </si>
  <si>
    <t>Booking BP Diastolic</t>
  </si>
  <si>
    <t>Withdrew as not Type 1</t>
  </si>
  <si>
    <t>CBG  +/-  Libre2</t>
  </si>
  <si>
    <t>Consented</t>
  </si>
  <si>
    <t xml:space="preserve">Yes </t>
  </si>
  <si>
    <t>No</t>
  </si>
  <si>
    <t xml:space="preserve">Miscarried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</si>
</sst>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5" fillId="4" borderId="0" xfId="0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5" fillId="4" borderId="7" xfId="1" applyNumberFormat="1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5BE51"/>
      <color rgb="FFFFFF00"/>
      <color rgb="FF9966FF"/>
      <color rgb="FF99FF99"/>
      <color rgb="FF66CCFF"/>
      <color rgb="FF00FF00"/>
      <color rgb="FFFF6600"/>
      <color rgb="FFFF0066"/>
      <color rgb="FF85BD5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7"/>
  <sheetViews>
    <sheetView tabSelected="1" zoomScale="50" zoomScaleNormal="50" workbookViewId="0">
      <selection activeCell="C22" sqref="C22"/>
    </sheetView>
  </sheetViews>
  <sheetFormatPr defaultColWidth="9.140625" defaultRowHeight="24.95" customHeight="1" x14ac:dyDescent="0.35"/>
  <cols>
    <col min="1" max="2" width="34.5703125" style="2" customWidth="1"/>
    <col min="3" max="12" width="30.7109375" style="2" customWidth="1"/>
    <col min="13" max="26" width="30.7109375" style="1" customWidth="1"/>
    <col min="27" max="16384" width="9.140625" style="2"/>
  </cols>
  <sheetData>
    <row r="1" spans="1:26" ht="49.5" customHeight="1" thickBot="1" x14ac:dyDescent="0.4">
      <c r="A1" s="4" t="s">
        <v>33</v>
      </c>
      <c r="B1" s="4" t="s">
        <v>38</v>
      </c>
      <c r="C1" s="4" t="s">
        <v>0</v>
      </c>
      <c r="D1" s="4" t="s">
        <v>1</v>
      </c>
      <c r="E1" s="4" t="s">
        <v>31</v>
      </c>
      <c r="F1" s="4" t="s">
        <v>30</v>
      </c>
      <c r="G1" s="4" t="s">
        <v>5</v>
      </c>
      <c r="H1" s="4" t="s">
        <v>3</v>
      </c>
      <c r="I1" s="4" t="s">
        <v>4</v>
      </c>
      <c r="J1" s="4" t="s">
        <v>34</v>
      </c>
      <c r="K1" s="4" t="s">
        <v>35</v>
      </c>
      <c r="L1" s="5" t="s">
        <v>6</v>
      </c>
      <c r="M1" s="3" t="s">
        <v>2</v>
      </c>
      <c r="N1" s="3" t="s">
        <v>7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9.950000000000003" customHeight="1" x14ac:dyDescent="0.35">
      <c r="A2" s="28">
        <v>44385</v>
      </c>
      <c r="B2" s="26" t="s">
        <v>39</v>
      </c>
      <c r="C2" s="19">
        <v>30</v>
      </c>
      <c r="D2" s="19">
        <v>21</v>
      </c>
      <c r="E2" s="19">
        <v>164.5</v>
      </c>
      <c r="F2" s="19">
        <v>69.2</v>
      </c>
      <c r="G2" s="19">
        <v>25.57</v>
      </c>
      <c r="H2" s="19">
        <v>0</v>
      </c>
      <c r="I2" s="20">
        <v>1</v>
      </c>
      <c r="J2" s="21">
        <v>110</v>
      </c>
      <c r="K2" s="21">
        <v>70</v>
      </c>
      <c r="L2" s="22" t="s">
        <v>10</v>
      </c>
      <c r="M2" s="21" t="s">
        <v>8</v>
      </c>
      <c r="N2" s="21">
        <v>37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.950000000000003" customHeight="1" x14ac:dyDescent="0.35">
      <c r="A3" s="29">
        <v>44392</v>
      </c>
      <c r="B3" s="26" t="s">
        <v>39</v>
      </c>
      <c r="C3" s="15">
        <v>29</v>
      </c>
      <c r="D3" s="15">
        <v>4</v>
      </c>
      <c r="E3" s="15">
        <v>166</v>
      </c>
      <c r="F3" s="15">
        <v>75.8</v>
      </c>
      <c r="G3" s="15">
        <v>27.51</v>
      </c>
      <c r="H3" s="15">
        <v>1</v>
      </c>
      <c r="I3" s="15">
        <v>2</v>
      </c>
      <c r="J3" s="15">
        <v>129</v>
      </c>
      <c r="K3" s="15">
        <v>70</v>
      </c>
      <c r="L3" s="15" t="s">
        <v>10</v>
      </c>
      <c r="M3" s="15" t="s">
        <v>8</v>
      </c>
      <c r="N3" s="15">
        <v>50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9.950000000000003" customHeight="1" x14ac:dyDescent="0.35">
      <c r="A4" s="24">
        <v>44413</v>
      </c>
      <c r="B4" s="26" t="s">
        <v>39</v>
      </c>
      <c r="C4" s="15">
        <v>27</v>
      </c>
      <c r="D4" s="15">
        <v>9</v>
      </c>
      <c r="E4" s="15">
        <v>160</v>
      </c>
      <c r="F4" s="15">
        <v>58.6</v>
      </c>
      <c r="G4" s="15">
        <v>22.89</v>
      </c>
      <c r="H4" s="15">
        <v>0</v>
      </c>
      <c r="I4" s="15">
        <v>1</v>
      </c>
      <c r="J4" s="15">
        <v>106</v>
      </c>
      <c r="K4" s="15">
        <v>56</v>
      </c>
      <c r="L4" s="15" t="s">
        <v>9</v>
      </c>
      <c r="M4" s="15" t="s">
        <v>8</v>
      </c>
      <c r="N4" s="15">
        <v>55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950000000000003" customHeight="1" x14ac:dyDescent="0.35">
      <c r="A5" s="29">
        <v>44420</v>
      </c>
      <c r="B5" s="26" t="s">
        <v>39</v>
      </c>
      <c r="C5" s="15">
        <v>27</v>
      </c>
      <c r="D5" s="15">
        <v>22</v>
      </c>
      <c r="E5" s="15">
        <v>170</v>
      </c>
      <c r="F5" s="15">
        <v>68.599999999999994</v>
      </c>
      <c r="G5" s="15">
        <v>23.74</v>
      </c>
      <c r="H5" s="15">
        <v>1</v>
      </c>
      <c r="I5" s="15">
        <v>2</v>
      </c>
      <c r="J5" s="15">
        <v>112</v>
      </c>
      <c r="K5" s="15">
        <v>62</v>
      </c>
      <c r="L5" s="15" t="s">
        <v>9</v>
      </c>
      <c r="M5" s="15" t="s">
        <v>8</v>
      </c>
      <c r="N5" s="15">
        <v>42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.950000000000003" customHeight="1" x14ac:dyDescent="0.35">
      <c r="A6" s="29">
        <v>44413</v>
      </c>
      <c r="B6" s="26" t="s">
        <v>39</v>
      </c>
      <c r="C6" s="25">
        <v>40</v>
      </c>
      <c r="D6" s="25" t="s">
        <v>16</v>
      </c>
      <c r="E6" s="25">
        <v>165</v>
      </c>
      <c r="F6" s="25">
        <v>81.3</v>
      </c>
      <c r="G6" s="25">
        <v>29.86</v>
      </c>
      <c r="H6" s="25">
        <v>1</v>
      </c>
      <c r="I6" s="15">
        <v>2</v>
      </c>
      <c r="J6" s="15">
        <v>102</v>
      </c>
      <c r="K6" s="15">
        <v>71</v>
      </c>
      <c r="L6" s="15" t="s">
        <v>9</v>
      </c>
      <c r="M6" s="15" t="s">
        <v>8</v>
      </c>
      <c r="N6" s="1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.950000000000003" customHeight="1" x14ac:dyDescent="0.35">
      <c r="A7" s="26">
        <v>44420</v>
      </c>
      <c r="B7" s="26" t="s">
        <v>39</v>
      </c>
      <c r="C7" s="25">
        <v>38</v>
      </c>
      <c r="D7" s="25">
        <v>20</v>
      </c>
      <c r="E7" s="25">
        <v>163</v>
      </c>
      <c r="F7" s="25">
        <v>93.8</v>
      </c>
      <c r="G7" s="25">
        <v>35.35</v>
      </c>
      <c r="H7" s="25">
        <v>1</v>
      </c>
      <c r="I7" s="15">
        <v>2</v>
      </c>
      <c r="J7" s="15">
        <v>127</v>
      </c>
      <c r="K7" s="15">
        <v>85</v>
      </c>
      <c r="L7" s="15" t="s">
        <v>10</v>
      </c>
      <c r="M7" s="15" t="s">
        <v>8</v>
      </c>
      <c r="N7" s="15">
        <v>46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9.950000000000003" customHeight="1" x14ac:dyDescent="0.35">
      <c r="A8" s="23">
        <v>44434</v>
      </c>
      <c r="B8" s="26" t="s">
        <v>39</v>
      </c>
      <c r="C8" s="15">
        <v>40</v>
      </c>
      <c r="D8" s="15">
        <v>14</v>
      </c>
      <c r="E8" s="15">
        <v>170</v>
      </c>
      <c r="F8" s="15">
        <v>76</v>
      </c>
      <c r="G8" s="15">
        <v>26.3</v>
      </c>
      <c r="H8" s="15" t="s">
        <v>11</v>
      </c>
      <c r="I8" s="15">
        <v>8</v>
      </c>
      <c r="J8" s="15">
        <v>110</v>
      </c>
      <c r="K8" s="15">
        <v>78</v>
      </c>
      <c r="L8" s="15" t="s">
        <v>9</v>
      </c>
      <c r="M8" s="15" t="s">
        <v>8</v>
      </c>
      <c r="N8" s="15">
        <v>76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9.950000000000003" customHeight="1" x14ac:dyDescent="0.35">
      <c r="A9" s="23">
        <v>44434</v>
      </c>
      <c r="B9" s="23" t="s">
        <v>40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.950000000000003" customHeight="1" x14ac:dyDescent="0.35">
      <c r="A10" s="23">
        <v>44448</v>
      </c>
      <c r="B10" s="23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9.950000000000003" customHeight="1" x14ac:dyDescent="0.35">
      <c r="A11" s="23">
        <v>44455</v>
      </c>
      <c r="B11" s="23" t="s">
        <v>40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950000000000003" customHeight="1" x14ac:dyDescent="0.35">
      <c r="A12" s="23">
        <v>44455</v>
      </c>
      <c r="B12" s="23" t="s">
        <v>39</v>
      </c>
      <c r="C12" s="15">
        <v>36</v>
      </c>
      <c r="D12" s="15">
        <v>25</v>
      </c>
      <c r="E12" s="15">
        <v>163</v>
      </c>
      <c r="F12" s="15">
        <v>70</v>
      </c>
      <c r="G12" s="15">
        <v>26.28</v>
      </c>
      <c r="H12" s="15">
        <v>2</v>
      </c>
      <c r="I12" s="15">
        <v>3</v>
      </c>
      <c r="J12" s="15">
        <v>122</v>
      </c>
      <c r="K12" s="15">
        <v>75</v>
      </c>
      <c r="L12" s="15" t="s">
        <v>9</v>
      </c>
      <c r="M12" s="15" t="s">
        <v>8</v>
      </c>
      <c r="N12" s="15">
        <v>49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950000000000003" customHeight="1" x14ac:dyDescent="0.35">
      <c r="A13" s="23">
        <v>44462</v>
      </c>
      <c r="B13" s="23" t="s">
        <v>40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950000000000003" customHeight="1" x14ac:dyDescent="0.35">
      <c r="A14" s="23">
        <v>44462</v>
      </c>
      <c r="B14" s="23" t="s">
        <v>40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950000000000003" customHeight="1" x14ac:dyDescent="0.35">
      <c r="A15" s="23">
        <v>44469</v>
      </c>
      <c r="B15" s="23" t="s">
        <v>39</v>
      </c>
      <c r="C15" s="15">
        <v>33</v>
      </c>
      <c r="D15" s="15">
        <v>19</v>
      </c>
      <c r="E15" s="15">
        <v>164</v>
      </c>
      <c r="F15" s="15">
        <v>76.099999999999994</v>
      </c>
      <c r="G15" s="15">
        <v>28.29</v>
      </c>
      <c r="H15" s="15">
        <v>0</v>
      </c>
      <c r="I15" s="15">
        <v>1</v>
      </c>
      <c r="J15" s="15">
        <v>156</v>
      </c>
      <c r="K15" s="15">
        <v>89</v>
      </c>
      <c r="L15" s="15" t="s">
        <v>9</v>
      </c>
      <c r="M15" s="15" t="s">
        <v>8</v>
      </c>
      <c r="N15" s="15">
        <v>60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950000000000003" customHeight="1" x14ac:dyDescent="0.35">
      <c r="A16" s="23">
        <v>44490</v>
      </c>
      <c r="B16" s="23" t="s">
        <v>39</v>
      </c>
      <c r="C16" s="15">
        <v>33</v>
      </c>
      <c r="D16" s="15">
        <v>23</v>
      </c>
      <c r="E16" s="15">
        <v>162</v>
      </c>
      <c r="F16" s="15">
        <v>60.9</v>
      </c>
      <c r="G16" s="15">
        <v>23.2</v>
      </c>
      <c r="H16" s="15" t="s">
        <v>12</v>
      </c>
      <c r="I16" s="15">
        <v>6</v>
      </c>
      <c r="J16" s="15">
        <v>112</v>
      </c>
      <c r="K16" s="15">
        <v>72</v>
      </c>
      <c r="L16" s="15" t="s">
        <v>10</v>
      </c>
      <c r="M16" s="15" t="s">
        <v>8</v>
      </c>
      <c r="N16" s="15">
        <v>55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950000000000003" customHeight="1" x14ac:dyDescent="0.35">
      <c r="A17" s="23">
        <v>44490</v>
      </c>
      <c r="B17" s="23" t="s">
        <v>40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 t="s">
        <v>15</v>
      </c>
      <c r="N17" s="1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950000000000003" customHeight="1" x14ac:dyDescent="0.35">
      <c r="A18" s="23">
        <v>44497</v>
      </c>
      <c r="B18" s="23" t="s">
        <v>39</v>
      </c>
      <c r="C18" s="15">
        <v>36</v>
      </c>
      <c r="D18" s="15">
        <v>14</v>
      </c>
      <c r="E18" s="15">
        <v>164</v>
      </c>
      <c r="F18" s="15">
        <v>85</v>
      </c>
      <c r="G18" s="15">
        <v>31.6</v>
      </c>
      <c r="H18" s="15">
        <v>3</v>
      </c>
      <c r="I18" s="15">
        <v>4</v>
      </c>
      <c r="J18" s="15">
        <v>132</v>
      </c>
      <c r="K18" s="15">
        <v>84</v>
      </c>
      <c r="L18" s="15" t="s">
        <v>10</v>
      </c>
      <c r="M18" s="15" t="s">
        <v>8</v>
      </c>
      <c r="N18" s="15">
        <v>43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950000000000003" customHeight="1" x14ac:dyDescent="0.35">
      <c r="A19" s="23">
        <v>44497</v>
      </c>
      <c r="B19" s="23" t="s">
        <v>39</v>
      </c>
      <c r="C19" s="15">
        <v>37</v>
      </c>
      <c r="D19" s="15">
        <v>22</v>
      </c>
      <c r="E19" s="15">
        <v>180</v>
      </c>
      <c r="F19" s="15">
        <v>74.400000000000006</v>
      </c>
      <c r="G19" s="15">
        <v>22.9</v>
      </c>
      <c r="H19" s="15">
        <v>1</v>
      </c>
      <c r="I19" s="15">
        <v>0</v>
      </c>
      <c r="J19" s="15">
        <v>133</v>
      </c>
      <c r="K19" s="15">
        <v>83</v>
      </c>
      <c r="L19" s="15" t="s">
        <v>10</v>
      </c>
      <c r="M19" s="15" t="s">
        <v>8</v>
      </c>
      <c r="N19" s="15">
        <v>49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950000000000003" customHeight="1" x14ac:dyDescent="0.35">
      <c r="A20" s="23">
        <v>44532</v>
      </c>
      <c r="B20" s="23" t="s">
        <v>41</v>
      </c>
      <c r="C20" s="15"/>
      <c r="D20" s="15"/>
      <c r="E20" s="15"/>
      <c r="F20" s="15"/>
      <c r="G20" s="15"/>
      <c r="H20" s="15" t="s">
        <v>19</v>
      </c>
      <c r="I20" s="15">
        <v>8</v>
      </c>
      <c r="J20" s="15"/>
      <c r="K20" s="15"/>
      <c r="L20" s="15" t="s">
        <v>9</v>
      </c>
      <c r="M20" s="15" t="s">
        <v>37</v>
      </c>
      <c r="N20" s="1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950000000000003" customHeight="1" x14ac:dyDescent="0.35">
      <c r="A21" s="23">
        <v>44567</v>
      </c>
      <c r="B21" s="23" t="s">
        <v>39</v>
      </c>
      <c r="C21" s="15">
        <v>29</v>
      </c>
      <c r="D21" s="15">
        <v>5</v>
      </c>
      <c r="E21" s="15">
        <v>155</v>
      </c>
      <c r="F21" s="15">
        <v>88</v>
      </c>
      <c r="G21" s="15">
        <v>36.72</v>
      </c>
      <c r="H21" s="15">
        <v>0</v>
      </c>
      <c r="I21" s="15">
        <v>1</v>
      </c>
      <c r="J21" s="15">
        <v>120</v>
      </c>
      <c r="K21" s="15">
        <v>70</v>
      </c>
      <c r="L21" s="15" t="s">
        <v>9</v>
      </c>
      <c r="M21" s="15" t="s">
        <v>8</v>
      </c>
      <c r="N21" s="15">
        <v>75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950000000000003" customHeight="1" x14ac:dyDescent="0.35">
      <c r="A22" s="23">
        <v>44567</v>
      </c>
      <c r="B22" s="23" t="s">
        <v>40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950000000000003" customHeight="1" x14ac:dyDescent="0.35">
      <c r="A23" s="23">
        <v>44588</v>
      </c>
      <c r="B23" s="23" t="s">
        <v>40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950000000000003" customHeight="1" x14ac:dyDescent="0.35">
      <c r="A24" s="23">
        <v>44588</v>
      </c>
      <c r="B24" s="23" t="s">
        <v>41</v>
      </c>
      <c r="C24" s="15"/>
      <c r="D24" s="15"/>
      <c r="E24" s="15"/>
      <c r="F24" s="15"/>
      <c r="G24" s="15"/>
      <c r="H24" s="15">
        <v>0</v>
      </c>
      <c r="I24" s="15">
        <v>1</v>
      </c>
      <c r="J24" s="15"/>
      <c r="K24" s="15"/>
      <c r="L24" s="15" t="s">
        <v>9</v>
      </c>
      <c r="M24" s="15" t="s">
        <v>8</v>
      </c>
      <c r="N24" s="15"/>
      <c r="O24" s="1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950000000000003" customHeight="1" x14ac:dyDescent="0.35">
      <c r="A25" s="23">
        <v>44595</v>
      </c>
      <c r="B25" s="23" t="s">
        <v>41</v>
      </c>
      <c r="C25" s="15"/>
      <c r="D25" s="15"/>
      <c r="E25" s="15"/>
      <c r="F25" s="15"/>
      <c r="G25" s="15"/>
      <c r="H25" s="15">
        <v>0</v>
      </c>
      <c r="I25" s="15">
        <v>1</v>
      </c>
      <c r="J25" s="15"/>
      <c r="K25" s="15"/>
      <c r="L25" s="15" t="s">
        <v>9</v>
      </c>
      <c r="M25" s="15" t="s">
        <v>8</v>
      </c>
      <c r="N25" s="1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950000000000003" customHeight="1" x14ac:dyDescent="0.35">
      <c r="A26" s="17"/>
      <c r="B26" s="17"/>
      <c r="C26" s="15"/>
      <c r="D26" s="15"/>
      <c r="E26" s="15"/>
      <c r="F26" s="15"/>
      <c r="G26" s="15"/>
      <c r="H26" s="18"/>
      <c r="I26" s="18"/>
      <c r="J26" s="15"/>
      <c r="K26" s="15"/>
      <c r="L26" s="18"/>
      <c r="M26" s="18"/>
      <c r="N26" s="1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950000000000003" customHeight="1" x14ac:dyDescent="0.35">
      <c r="A27" s="8" t="s">
        <v>20</v>
      </c>
      <c r="B27" s="8"/>
      <c r="C27" s="8" t="s">
        <v>29</v>
      </c>
      <c r="D27" s="8" t="s">
        <v>27</v>
      </c>
      <c r="E27" s="8" t="s">
        <v>22</v>
      </c>
      <c r="F27" s="8" t="s">
        <v>21</v>
      </c>
      <c r="G27" s="8">
        <v>26.3</v>
      </c>
      <c r="H27" s="8">
        <f>MEDIAN(H2:H25)</f>
        <v>1</v>
      </c>
      <c r="I27" s="8">
        <v>2</v>
      </c>
      <c r="J27" s="8">
        <f>MEDIAN(J21:J21)</f>
        <v>120</v>
      </c>
      <c r="K27" s="8">
        <f>MEDIAN(K2:K21)</f>
        <v>72</v>
      </c>
      <c r="L27" s="8"/>
      <c r="M27" s="8"/>
      <c r="N27" s="8">
        <f>MEDIAN(N3:N21)</f>
        <v>50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950000000000003" customHeight="1" x14ac:dyDescent="0.35">
      <c r="A28" s="8" t="s">
        <v>23</v>
      </c>
      <c r="B28" s="8"/>
      <c r="C28" s="8" t="s">
        <v>28</v>
      </c>
      <c r="D28" s="8" t="s">
        <v>26</v>
      </c>
      <c r="E28" s="8" t="s">
        <v>25</v>
      </c>
      <c r="F28" s="8" t="s">
        <v>24</v>
      </c>
      <c r="G28" s="8">
        <v>27.7</v>
      </c>
      <c r="H28" s="8">
        <v>1</v>
      </c>
      <c r="I28" s="8">
        <v>2.92</v>
      </c>
      <c r="J28" s="8">
        <v>121</v>
      </c>
      <c r="K28" s="8">
        <v>74</v>
      </c>
      <c r="L28" s="8"/>
      <c r="M28" s="8"/>
      <c r="N28" s="8">
        <f>MEDIAN(N3:N21)</f>
        <v>50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950000000000003" customHeight="1" x14ac:dyDescent="0.35">
      <c r="A29" s="15"/>
      <c r="B29" s="1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950000000000003" customHeight="1" x14ac:dyDescent="0.35">
      <c r="A30" s="15" t="s">
        <v>36</v>
      </c>
      <c r="B30" s="15"/>
      <c r="C30" s="15">
        <v>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9.950000000000003" customHeight="1" x14ac:dyDescent="0.35">
      <c r="A31" s="16" t="s">
        <v>13</v>
      </c>
      <c r="B31" s="16"/>
      <c r="C31" s="16">
        <v>4</v>
      </c>
      <c r="D31" s="6"/>
      <c r="E31" s="6"/>
      <c r="F31" s="6"/>
      <c r="G31" s="6"/>
      <c r="H31" s="6"/>
      <c r="I31" s="6"/>
      <c r="J31" s="6"/>
      <c r="K31" s="6"/>
      <c r="L31" s="6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39.950000000000003" customHeight="1" x14ac:dyDescent="0.35">
      <c r="A32" s="16" t="s">
        <v>14</v>
      </c>
      <c r="B32" s="16"/>
      <c r="C32" s="16">
        <v>9</v>
      </c>
      <c r="D32" s="6"/>
      <c r="E32" s="6"/>
      <c r="F32" s="6"/>
      <c r="G32" s="6"/>
      <c r="H32" s="6"/>
      <c r="I32" s="6"/>
      <c r="J32" s="6"/>
      <c r="K32" s="12"/>
      <c r="L32" s="12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9.950000000000003" customHeight="1" x14ac:dyDescent="0.35">
      <c r="A33" s="16" t="s">
        <v>32</v>
      </c>
      <c r="B33" s="16"/>
      <c r="C33" s="16">
        <v>8</v>
      </c>
      <c r="D33" s="6"/>
      <c r="E33" s="6"/>
      <c r="F33" s="6"/>
      <c r="G33" s="6"/>
      <c r="H33" s="6"/>
      <c r="I33" s="6"/>
      <c r="J33" s="6"/>
      <c r="K33" s="12"/>
      <c r="L33" s="12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50.25" customHeight="1" x14ac:dyDescent="0.35">
      <c r="A34" s="27" t="s">
        <v>18</v>
      </c>
      <c r="B34" s="27"/>
      <c r="C34" s="6">
        <v>3</v>
      </c>
      <c r="D34" s="1"/>
      <c r="E34" s="1"/>
      <c r="F34" s="1"/>
      <c r="G34" s="1"/>
      <c r="H34" s="1"/>
      <c r="I34" s="1"/>
      <c r="J34" s="1"/>
      <c r="K34" s="1"/>
      <c r="L34" s="1"/>
    </row>
    <row r="35" spans="1:26" ht="51.75" customHeight="1" x14ac:dyDescent="0.35">
      <c r="A35" s="6" t="s">
        <v>17</v>
      </c>
      <c r="B35" s="6"/>
      <c r="C35" s="6">
        <v>24</v>
      </c>
      <c r="D35" s="1"/>
      <c r="E35" s="1"/>
      <c r="F35" s="1"/>
      <c r="G35" s="1"/>
      <c r="H35" s="1"/>
      <c r="I35" s="1"/>
      <c r="J35" s="1"/>
      <c r="K35" s="1"/>
      <c r="L35" s="1"/>
    </row>
    <row r="36" spans="1:26" ht="24.95" customHeight="1" x14ac:dyDescent="0.35">
      <c r="A36" s="7"/>
      <c r="B36" s="7"/>
      <c r="C36" s="7"/>
      <c r="D36" s="7"/>
      <c r="E36" s="7"/>
      <c r="F36" s="7"/>
      <c r="G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.95" customHeight="1" x14ac:dyDescent="0.35">
      <c r="A37" s="7"/>
      <c r="B37" s="7"/>
      <c r="C37" s="7"/>
      <c r="D37" s="7"/>
      <c r="E37" s="7"/>
      <c r="F37" s="7"/>
      <c r="G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.95" customHeight="1" x14ac:dyDescent="0.35">
      <c r="A38" s="7"/>
      <c r="B38" s="7"/>
      <c r="C38" s="7"/>
      <c r="D38" s="7"/>
      <c r="E38" s="7"/>
      <c r="F38" s="7"/>
      <c r="G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.95" customHeight="1" x14ac:dyDescent="0.35">
      <c r="A39" s="7"/>
      <c r="B39" s="7"/>
      <c r="C39" s="7"/>
      <c r="D39" s="7"/>
      <c r="E39" s="7"/>
      <c r="F39" s="7"/>
      <c r="G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.95" customHeight="1" x14ac:dyDescent="0.35">
      <c r="A40" s="7"/>
      <c r="B40" s="7"/>
      <c r="C40" s="7"/>
      <c r="D40" s="7"/>
      <c r="E40" s="7"/>
      <c r="F40" s="7"/>
      <c r="G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4.95" customHeight="1" x14ac:dyDescent="0.35">
      <c r="A41" s="7"/>
      <c r="B41" s="7"/>
      <c r="C41" s="7"/>
      <c r="D41" s="7"/>
      <c r="E41" s="7"/>
      <c r="F41" s="7"/>
      <c r="G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4.95" customHeight="1" x14ac:dyDescent="0.35"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.95" customHeight="1" x14ac:dyDescent="0.35"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.95" customHeight="1" x14ac:dyDescent="0.35"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.95" customHeight="1" x14ac:dyDescent="0.35"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95" customHeight="1" x14ac:dyDescent="0.35"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95" customHeight="1" x14ac:dyDescent="0.35"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95" customHeight="1" x14ac:dyDescent="0.35"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3:26" ht="24.95" customHeight="1" x14ac:dyDescent="0.35"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3:26" ht="24.95" customHeight="1" x14ac:dyDescent="0.35"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3:26" ht="24.95" customHeight="1" x14ac:dyDescent="0.35"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3:26" ht="24.95" customHeight="1" x14ac:dyDescent="0.35"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3:26" ht="24.95" customHeight="1" x14ac:dyDescent="0.35"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3:26" ht="24.95" customHeight="1" x14ac:dyDescent="0.35"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3:26" ht="24.95" customHeight="1" x14ac:dyDescent="0.35"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3:26" ht="24.95" customHeight="1" x14ac:dyDescent="0.35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3:26" ht="24.95" customHeight="1" x14ac:dyDescent="0.35"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3:26" ht="24.95" customHeight="1" x14ac:dyDescent="0.35"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3:26" ht="24.95" customHeight="1" x14ac:dyDescent="0.35"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3:26" ht="24.95" customHeight="1" x14ac:dyDescent="0.35"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3:26" ht="24.95" customHeight="1" x14ac:dyDescent="0.35"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3:26" ht="24.95" customHeight="1" x14ac:dyDescent="0.35"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3:26" ht="24.95" customHeight="1" x14ac:dyDescent="0.35"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3:26" ht="24.95" customHeight="1" x14ac:dyDescent="0.35"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3:26" ht="24.95" customHeight="1" x14ac:dyDescent="0.35"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3:26" ht="24.95" customHeight="1" x14ac:dyDescent="0.35"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3:26" ht="24.95" customHeight="1" x14ac:dyDescent="0.35"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3:26" ht="24.95" customHeight="1" x14ac:dyDescent="0.35"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3:26" ht="24.95" customHeight="1" x14ac:dyDescent="0.35"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3:26" ht="24.95" customHeight="1" x14ac:dyDescent="0.35"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3:26" ht="24.95" customHeight="1" x14ac:dyDescent="0.35"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3:26" ht="24.95" customHeight="1" x14ac:dyDescent="0.35"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3:26" ht="24.95" customHeight="1" x14ac:dyDescent="0.35"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3:26" ht="24.95" customHeight="1" x14ac:dyDescent="0.35"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3:26" ht="24.95" customHeight="1" x14ac:dyDescent="0.35"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3:26" ht="24.95" customHeight="1" x14ac:dyDescent="0.35"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3:26" ht="24.95" customHeight="1" x14ac:dyDescent="0.35"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3:26" ht="24.95" customHeight="1" x14ac:dyDescent="0.35"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3:26" ht="24.95" customHeight="1" x14ac:dyDescent="0.35"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3:26" ht="24.95" customHeight="1" x14ac:dyDescent="0.35"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3:26" ht="24.95" customHeight="1" x14ac:dyDescent="0.35"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3:26" ht="24.95" customHeight="1" x14ac:dyDescent="0.35"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3:26" ht="24.95" customHeight="1" x14ac:dyDescent="0.35"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3:26" ht="24.95" customHeight="1" x14ac:dyDescent="0.35"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3:26" ht="24.95" customHeight="1" x14ac:dyDescent="0.35"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3:26" ht="24.95" customHeight="1" x14ac:dyDescent="0.35"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3:26" ht="24.95" customHeight="1" x14ac:dyDescent="0.35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3:26" ht="24.95" customHeight="1" x14ac:dyDescent="0.35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3:26" ht="24.95" customHeight="1" x14ac:dyDescent="0.35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3:26" ht="24.95" customHeight="1" x14ac:dyDescent="0.35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3:26" ht="24.95" customHeight="1" x14ac:dyDescent="0.35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3:26" ht="24.95" customHeight="1" x14ac:dyDescent="0.35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3:26" ht="24.95" customHeight="1" x14ac:dyDescent="0.35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3:26" ht="24.95" customHeight="1" x14ac:dyDescent="0.35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3:26" ht="24.95" customHeight="1" x14ac:dyDescent="0.35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3:26" ht="24.95" customHeight="1" x14ac:dyDescent="0.35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3:26" ht="24.95" customHeight="1" x14ac:dyDescent="0.35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3:26" ht="24.95" customHeight="1" x14ac:dyDescent="0.35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3:26" ht="24.95" customHeight="1" x14ac:dyDescent="0.35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3:26" ht="24.95" customHeight="1" x14ac:dyDescent="0.35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3:26" ht="24.95" customHeight="1" x14ac:dyDescent="0.35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3:26" ht="24.95" customHeight="1" x14ac:dyDescent="0.35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3:26" ht="24.95" customHeight="1" x14ac:dyDescent="0.35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3:26" ht="24.95" customHeight="1" x14ac:dyDescent="0.35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3:26" ht="24.95" customHeight="1" x14ac:dyDescent="0.35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3:26" ht="24.95" customHeight="1" x14ac:dyDescent="0.35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3:26" ht="24.95" customHeight="1" x14ac:dyDescent="0.35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3:26" ht="24.95" customHeight="1" x14ac:dyDescent="0.35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3:26" ht="24.95" customHeight="1" x14ac:dyDescent="0.35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3:26" ht="24.95" customHeight="1" x14ac:dyDescent="0.35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3:26" ht="24.95" customHeight="1" x14ac:dyDescent="0.35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3:26" ht="24.95" customHeight="1" x14ac:dyDescent="0.35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3:26" ht="24.95" customHeight="1" x14ac:dyDescent="0.35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3:26" ht="24.95" customHeight="1" x14ac:dyDescent="0.35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3:26" ht="24.95" customHeight="1" x14ac:dyDescent="0.35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3:26" ht="24.95" customHeight="1" x14ac:dyDescent="0.35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3:26" ht="24.95" customHeight="1" x14ac:dyDescent="0.35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3:26" ht="24.95" customHeight="1" x14ac:dyDescent="0.35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3:26" ht="24.95" customHeight="1" x14ac:dyDescent="0.35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3:26" ht="24.95" customHeight="1" x14ac:dyDescent="0.35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3:26" ht="24.95" customHeight="1" x14ac:dyDescent="0.35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3:26" ht="24.95" customHeight="1" x14ac:dyDescent="0.35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3:26" ht="24.95" customHeight="1" x14ac:dyDescent="0.35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3:26" ht="24.95" customHeight="1" x14ac:dyDescent="0.35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3:26" ht="24.95" customHeight="1" x14ac:dyDescent="0.35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3:26" ht="24.95" customHeight="1" x14ac:dyDescent="0.35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3:26" ht="24.95" customHeight="1" x14ac:dyDescent="0.35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3:26" ht="24.95" customHeight="1" x14ac:dyDescent="0.35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3:26" ht="24.95" customHeight="1" x14ac:dyDescent="0.35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3:26" ht="24.95" customHeight="1" x14ac:dyDescent="0.35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3:26" ht="24.95" customHeight="1" x14ac:dyDescent="0.35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3:26" ht="24.95" customHeight="1" x14ac:dyDescent="0.35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3:26" ht="24.95" customHeight="1" x14ac:dyDescent="0.35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3:26" ht="24.95" customHeight="1" x14ac:dyDescent="0.35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3:26" ht="24.95" customHeight="1" x14ac:dyDescent="0.35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3:26" ht="24.95" customHeight="1" x14ac:dyDescent="0.35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3:26" ht="24.95" customHeight="1" x14ac:dyDescent="0.35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3:26" ht="24.95" customHeight="1" x14ac:dyDescent="0.35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3:26" ht="24.95" customHeight="1" x14ac:dyDescent="0.35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3:26" ht="24.95" customHeight="1" x14ac:dyDescent="0.35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3:26" ht="24.95" customHeight="1" x14ac:dyDescent="0.35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3:26" ht="24.95" customHeight="1" x14ac:dyDescent="0.35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3:26" ht="24.95" customHeight="1" x14ac:dyDescent="0.35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3:26" ht="24.95" customHeight="1" x14ac:dyDescent="0.35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3:26" ht="24.95" customHeight="1" x14ac:dyDescent="0.35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3:26" ht="24.95" customHeight="1" x14ac:dyDescent="0.35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3:26" ht="24.95" customHeight="1" x14ac:dyDescent="0.35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3:26" ht="24.95" customHeight="1" x14ac:dyDescent="0.35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3:26" ht="24.95" customHeight="1" x14ac:dyDescent="0.35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3:26" ht="24.95" customHeight="1" x14ac:dyDescent="0.35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3:26" ht="24.95" customHeight="1" x14ac:dyDescent="0.35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3:26" ht="24.95" customHeight="1" x14ac:dyDescent="0.35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3:26" ht="24.95" customHeight="1" x14ac:dyDescent="0.35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3:26" ht="24.95" customHeight="1" x14ac:dyDescent="0.35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3:26" ht="24.95" customHeight="1" x14ac:dyDescent="0.35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3:26" ht="24.95" customHeight="1" x14ac:dyDescent="0.35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3:26" ht="24.95" customHeight="1" x14ac:dyDescent="0.35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3:26" ht="24.95" customHeight="1" x14ac:dyDescent="0.35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3:26" ht="24.95" customHeight="1" x14ac:dyDescent="0.35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3:26" ht="24.95" customHeight="1" x14ac:dyDescent="0.35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3:26" ht="24.95" customHeight="1" x14ac:dyDescent="0.35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3:26" ht="24.95" customHeight="1" x14ac:dyDescent="0.35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3:26" ht="24.95" customHeight="1" x14ac:dyDescent="0.35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3:26" ht="24.95" customHeight="1" x14ac:dyDescent="0.35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3:26" ht="24.95" customHeight="1" x14ac:dyDescent="0.35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3:26" ht="24.95" customHeight="1" x14ac:dyDescent="0.35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3:26" ht="24.95" customHeight="1" x14ac:dyDescent="0.35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3:26" ht="24.95" customHeight="1" x14ac:dyDescent="0.35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3:26" ht="24.95" customHeight="1" x14ac:dyDescent="0.35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3:26" ht="24.95" customHeight="1" x14ac:dyDescent="0.35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3:26" ht="24.95" customHeight="1" x14ac:dyDescent="0.35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3:26" ht="24.95" customHeight="1" x14ac:dyDescent="0.35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3:26" ht="24.95" customHeight="1" x14ac:dyDescent="0.35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3:26" ht="24.95" customHeight="1" x14ac:dyDescent="0.35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3:26" ht="24.95" customHeight="1" x14ac:dyDescent="0.35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3:26" ht="24.95" customHeight="1" x14ac:dyDescent="0.35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3:26" ht="24.95" customHeight="1" x14ac:dyDescent="0.35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3:26" ht="24.95" customHeight="1" x14ac:dyDescent="0.35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3:26" ht="24.95" customHeight="1" x14ac:dyDescent="0.35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3:26" ht="24.95" customHeight="1" x14ac:dyDescent="0.35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3:26" ht="24.95" customHeight="1" x14ac:dyDescent="0.35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3:26" ht="24.95" customHeight="1" x14ac:dyDescent="0.35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3:26" ht="24.95" customHeight="1" x14ac:dyDescent="0.35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3:26" ht="24.95" customHeight="1" x14ac:dyDescent="0.35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3:26" ht="24.95" customHeight="1" x14ac:dyDescent="0.35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3:26" ht="24.95" customHeight="1" x14ac:dyDescent="0.35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3:26" ht="24.95" customHeight="1" x14ac:dyDescent="0.35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3:26" ht="24.95" customHeight="1" x14ac:dyDescent="0.35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3:26" ht="24.95" customHeight="1" x14ac:dyDescent="0.35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3:26" ht="24.95" customHeight="1" x14ac:dyDescent="0.35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3:26" ht="24.95" customHeight="1" x14ac:dyDescent="0.35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3:26" ht="24.95" customHeight="1" x14ac:dyDescent="0.35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3:26" ht="24.95" customHeight="1" x14ac:dyDescent="0.35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3:26" ht="24.95" customHeight="1" x14ac:dyDescent="0.35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3:26" ht="24.95" customHeight="1" x14ac:dyDescent="0.35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3:26" ht="24.95" customHeight="1" x14ac:dyDescent="0.35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3:26" ht="24.95" customHeight="1" x14ac:dyDescent="0.35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3:26" ht="24.95" customHeight="1" x14ac:dyDescent="0.35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3:26" ht="24.95" customHeight="1" x14ac:dyDescent="0.35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3:26" ht="24.95" customHeight="1" x14ac:dyDescent="0.35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3:26" ht="24.95" customHeight="1" x14ac:dyDescent="0.35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3:26" ht="24.95" customHeight="1" x14ac:dyDescent="0.35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3:26" ht="24.95" customHeight="1" x14ac:dyDescent="0.35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3:26" ht="24.95" customHeight="1" x14ac:dyDescent="0.35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3:26" ht="24.95" customHeight="1" x14ac:dyDescent="0.35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3:26" ht="24.95" customHeight="1" x14ac:dyDescent="0.35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3:26" ht="24.95" customHeight="1" x14ac:dyDescent="0.35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3:26" ht="24.95" customHeight="1" x14ac:dyDescent="0.35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3:26" ht="24.95" customHeight="1" x14ac:dyDescent="0.35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3:26" ht="24.95" customHeight="1" x14ac:dyDescent="0.35"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3:26" ht="24.95" customHeight="1" x14ac:dyDescent="0.35"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3:26" ht="24.95" customHeight="1" x14ac:dyDescent="0.35"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3:26" ht="24.95" customHeight="1" x14ac:dyDescent="0.35"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3:26" ht="24.95" customHeight="1" x14ac:dyDescent="0.35"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3:26" ht="24.95" customHeight="1" x14ac:dyDescent="0.35"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3:26" ht="24.95" customHeight="1" x14ac:dyDescent="0.35"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3:26" ht="24.95" customHeight="1" x14ac:dyDescent="0.35"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3:26" ht="24.95" customHeight="1" x14ac:dyDescent="0.35"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3:26" ht="24.95" customHeight="1" x14ac:dyDescent="0.35"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3:26" ht="24.95" customHeight="1" x14ac:dyDescent="0.35"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3:26" ht="24.95" customHeight="1" x14ac:dyDescent="0.35"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3:26" ht="24.95" customHeight="1" x14ac:dyDescent="0.35"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3:26" ht="24.95" customHeight="1" x14ac:dyDescent="0.35"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3:26" ht="24.95" customHeight="1" x14ac:dyDescent="0.35"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3:26" ht="24.95" customHeight="1" x14ac:dyDescent="0.35"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3:26" ht="24.95" customHeight="1" x14ac:dyDescent="0.35"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3:26" ht="24.95" customHeight="1" x14ac:dyDescent="0.35"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3:26" ht="24.95" customHeight="1" x14ac:dyDescent="0.35"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3:26" ht="24.95" customHeight="1" x14ac:dyDescent="0.35"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3:26" ht="24.95" customHeight="1" x14ac:dyDescent="0.35"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3:26" ht="24.95" customHeight="1" x14ac:dyDescent="0.35"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3:26" ht="24.95" customHeight="1" x14ac:dyDescent="0.35"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3:26" ht="24.95" customHeight="1" x14ac:dyDescent="0.35"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3:26" ht="24.95" customHeight="1" x14ac:dyDescent="0.35"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3:26" ht="24.95" customHeight="1" x14ac:dyDescent="0.35"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3:26" ht="24.95" customHeight="1" x14ac:dyDescent="0.35"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3:26" ht="24.95" customHeight="1" x14ac:dyDescent="0.35"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3:26" ht="24.95" customHeight="1" x14ac:dyDescent="0.35"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3:26" ht="24.95" customHeight="1" x14ac:dyDescent="0.35"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3:26" ht="24.95" customHeight="1" x14ac:dyDescent="0.35"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3:26" ht="24.95" customHeight="1" x14ac:dyDescent="0.35"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3:26" ht="24.95" customHeight="1" x14ac:dyDescent="0.35"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3:26" ht="24.95" customHeight="1" x14ac:dyDescent="0.35"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3:26" ht="24.95" customHeight="1" x14ac:dyDescent="0.35"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3:26" ht="24.95" customHeight="1" x14ac:dyDescent="0.35"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3:26" ht="24.95" customHeight="1" x14ac:dyDescent="0.35"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3:26" ht="24.95" customHeight="1" x14ac:dyDescent="0.35"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3:26" ht="24.95" customHeight="1" x14ac:dyDescent="0.35"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3:26" ht="24.95" customHeight="1" x14ac:dyDescent="0.35"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3:26" ht="24.95" customHeight="1" x14ac:dyDescent="0.35"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3:26" ht="24.95" customHeight="1" x14ac:dyDescent="0.35"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3:26" ht="24.95" customHeight="1" x14ac:dyDescent="0.35"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3:26" ht="24.95" customHeight="1" x14ac:dyDescent="0.35"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3:26" ht="24.95" customHeight="1" x14ac:dyDescent="0.35"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3:26" ht="24.95" customHeight="1" x14ac:dyDescent="0.35"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3:26" ht="24.95" customHeight="1" x14ac:dyDescent="0.35"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3:26" ht="24.95" customHeight="1" x14ac:dyDescent="0.35"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3:26" ht="24.95" customHeight="1" x14ac:dyDescent="0.35"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3:26" ht="24.95" customHeight="1" x14ac:dyDescent="0.35"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3:26" ht="24.95" customHeight="1" x14ac:dyDescent="0.35"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3:26" ht="24.95" customHeight="1" x14ac:dyDescent="0.35"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3:26" ht="24.95" customHeight="1" x14ac:dyDescent="0.35"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3:26" ht="24.95" customHeight="1" x14ac:dyDescent="0.35"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3:26" ht="24.95" customHeight="1" x14ac:dyDescent="0.35"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3:26" ht="24.95" customHeight="1" x14ac:dyDescent="0.35"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3:26" ht="24.95" customHeight="1" x14ac:dyDescent="0.35"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3:26" ht="24.95" customHeight="1" x14ac:dyDescent="0.35"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3:26" ht="24.95" customHeight="1" x14ac:dyDescent="0.35"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3:26" ht="24.95" customHeight="1" x14ac:dyDescent="0.35"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3:26" ht="24.95" customHeight="1" x14ac:dyDescent="0.35"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3:26" ht="24.95" customHeight="1" x14ac:dyDescent="0.35"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3:26" ht="24.95" customHeight="1" x14ac:dyDescent="0.35"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3:26" ht="24.95" customHeight="1" x14ac:dyDescent="0.35"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3:26" ht="24.95" customHeight="1" x14ac:dyDescent="0.35"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3:26" ht="24.95" customHeight="1" x14ac:dyDescent="0.35"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3:26" ht="24.95" customHeight="1" x14ac:dyDescent="0.35"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3:26" ht="24.95" customHeight="1" x14ac:dyDescent="0.35"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3:26" ht="24.95" customHeight="1" x14ac:dyDescent="0.35"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3:26" ht="24.95" customHeight="1" x14ac:dyDescent="0.35"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3:26" ht="24.95" customHeight="1" x14ac:dyDescent="0.35"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3:26" ht="24.95" customHeight="1" x14ac:dyDescent="0.35"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3:26" ht="24.95" customHeight="1" x14ac:dyDescent="0.35"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3:26" ht="24.95" customHeight="1" x14ac:dyDescent="0.35"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3:26" ht="24.95" customHeight="1" x14ac:dyDescent="0.35"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3:26" ht="24.95" customHeight="1" x14ac:dyDescent="0.35"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3:26" ht="24.95" customHeight="1" x14ac:dyDescent="0.35"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3:26" ht="24.95" customHeight="1" x14ac:dyDescent="0.35"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3:26" ht="24.95" customHeight="1" x14ac:dyDescent="0.35"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3:26" ht="24.95" customHeight="1" x14ac:dyDescent="0.35"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3:26" ht="24.95" customHeight="1" x14ac:dyDescent="0.35"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3:26" ht="24.95" customHeight="1" x14ac:dyDescent="0.35"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3:26" ht="24.95" customHeight="1" x14ac:dyDescent="0.35"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3:26" ht="24.95" customHeight="1" x14ac:dyDescent="0.35"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3:26" ht="24.95" customHeight="1" x14ac:dyDescent="0.35"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3:26" ht="24.95" customHeight="1" x14ac:dyDescent="0.35"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3:26" ht="24.95" customHeight="1" x14ac:dyDescent="0.35"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3:26" ht="24.95" customHeight="1" x14ac:dyDescent="0.35"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3:26" ht="24.95" customHeight="1" x14ac:dyDescent="0.35"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3:26" ht="24.95" customHeight="1" x14ac:dyDescent="0.35"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3:26" ht="24.95" customHeight="1" x14ac:dyDescent="0.35"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3:26" ht="24.95" customHeight="1" x14ac:dyDescent="0.35"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3:26" ht="24.95" customHeight="1" x14ac:dyDescent="0.35"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3:26" ht="24.95" customHeight="1" x14ac:dyDescent="0.35"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3:26" ht="24.95" customHeight="1" x14ac:dyDescent="0.35"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3:26" ht="24.95" customHeight="1" x14ac:dyDescent="0.35"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3:26" ht="24.95" customHeight="1" x14ac:dyDescent="0.35"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3:26" ht="24.95" customHeight="1" x14ac:dyDescent="0.35"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3:26" ht="24.95" customHeight="1" x14ac:dyDescent="0.35"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3:26" ht="24.95" customHeight="1" x14ac:dyDescent="0.35"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3:26" ht="24.95" customHeight="1" x14ac:dyDescent="0.35"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3:26" ht="24.95" customHeight="1" x14ac:dyDescent="0.35"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3:26" ht="24.95" customHeight="1" x14ac:dyDescent="0.35"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3:26" ht="24.95" customHeight="1" x14ac:dyDescent="0.35"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3:26" ht="24.95" customHeight="1" x14ac:dyDescent="0.35"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3:26" ht="24.95" customHeight="1" x14ac:dyDescent="0.35"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3:26" ht="24.95" customHeight="1" x14ac:dyDescent="0.35"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3:26" ht="24.95" customHeight="1" x14ac:dyDescent="0.35"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3:26" ht="24.95" customHeight="1" x14ac:dyDescent="0.35"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3:26" ht="24.95" customHeight="1" x14ac:dyDescent="0.35"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3:26" ht="24.95" customHeight="1" x14ac:dyDescent="0.35"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3:26" ht="24.95" customHeight="1" x14ac:dyDescent="0.35"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3:26" ht="24.95" customHeight="1" x14ac:dyDescent="0.35"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3:26" ht="24.95" customHeight="1" x14ac:dyDescent="0.35"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3:26" ht="24.95" customHeight="1" x14ac:dyDescent="0.35"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3:26" ht="24.95" customHeight="1" x14ac:dyDescent="0.35"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3:26" ht="24.95" customHeight="1" x14ac:dyDescent="0.35"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3:26" ht="24.95" customHeight="1" x14ac:dyDescent="0.35"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3:26" ht="24.95" customHeight="1" x14ac:dyDescent="0.35"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3:26" ht="24.95" customHeight="1" x14ac:dyDescent="0.35"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3:26" ht="24.95" customHeight="1" x14ac:dyDescent="0.35"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3:26" ht="24.95" customHeight="1" x14ac:dyDescent="0.35"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3:26" ht="24.95" customHeight="1" x14ac:dyDescent="0.35"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3:26" ht="24.95" customHeight="1" x14ac:dyDescent="0.35"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3:26" ht="24.95" customHeight="1" x14ac:dyDescent="0.35"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3:26" ht="24.95" customHeight="1" x14ac:dyDescent="0.35"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3:26" ht="24.95" customHeight="1" x14ac:dyDescent="0.35"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3:26" ht="24.95" customHeight="1" x14ac:dyDescent="0.35"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3:26" ht="24.95" customHeight="1" x14ac:dyDescent="0.35"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3:26" ht="24.95" customHeight="1" x14ac:dyDescent="0.35"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3:26" ht="24.95" customHeight="1" x14ac:dyDescent="0.35"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3:26" ht="24.95" customHeight="1" x14ac:dyDescent="0.35"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3:26" ht="24.95" customHeight="1" x14ac:dyDescent="0.35"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3:26" ht="24.95" customHeight="1" x14ac:dyDescent="0.35"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3:26" ht="24.95" customHeight="1" x14ac:dyDescent="0.35"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3:26" ht="24.95" customHeight="1" x14ac:dyDescent="0.35"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3:26" ht="24.95" customHeight="1" x14ac:dyDescent="0.35"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3:26" ht="24.95" customHeight="1" x14ac:dyDescent="0.35"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3:26" ht="24.95" customHeight="1" x14ac:dyDescent="0.35"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3:26" ht="24.95" customHeight="1" x14ac:dyDescent="0.35"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3:26" ht="24.95" customHeight="1" x14ac:dyDescent="0.35"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3:26" ht="24.95" customHeight="1" x14ac:dyDescent="0.35"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3:26" ht="24.95" customHeight="1" x14ac:dyDescent="0.35"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3:26" ht="24.95" customHeight="1" x14ac:dyDescent="0.35"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3:26" ht="24.95" customHeight="1" x14ac:dyDescent="0.35"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3:26" ht="24.95" customHeight="1" x14ac:dyDescent="0.35"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3:26" ht="24.95" customHeight="1" x14ac:dyDescent="0.35"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3:26" ht="24.95" customHeight="1" x14ac:dyDescent="0.35"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3:26" ht="24.95" customHeight="1" x14ac:dyDescent="0.35"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3:26" ht="24.95" customHeight="1" x14ac:dyDescent="0.35"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3:26" ht="24.95" customHeight="1" x14ac:dyDescent="0.35"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3:26" ht="24.95" customHeight="1" x14ac:dyDescent="0.35"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3:26" ht="24.95" customHeight="1" x14ac:dyDescent="0.35"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3:26" ht="24.95" customHeight="1" x14ac:dyDescent="0.35"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3:26" ht="24.95" customHeight="1" x14ac:dyDescent="0.35"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3:26" ht="24.95" customHeight="1" x14ac:dyDescent="0.35"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3:26" ht="24.95" customHeight="1" x14ac:dyDescent="0.35"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3:26" ht="24.95" customHeight="1" x14ac:dyDescent="0.35"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3:26" ht="24.95" customHeight="1" x14ac:dyDescent="0.35"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3:26" ht="24.95" customHeight="1" x14ac:dyDescent="0.35"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3:26" ht="24.95" customHeight="1" x14ac:dyDescent="0.35"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3:26" ht="24.95" customHeight="1" x14ac:dyDescent="0.35"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3:26" ht="24.95" customHeight="1" x14ac:dyDescent="0.35"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3:26" ht="24.95" customHeight="1" x14ac:dyDescent="0.35"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3:26" ht="24.95" customHeight="1" x14ac:dyDescent="0.35"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3:26" ht="24.95" customHeight="1" x14ac:dyDescent="0.35"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3:26" ht="24.95" customHeight="1" x14ac:dyDescent="0.35"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3:26" ht="24.95" customHeight="1" x14ac:dyDescent="0.35"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3:26" ht="24.95" customHeight="1" x14ac:dyDescent="0.35"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3:26" ht="24.95" customHeight="1" x14ac:dyDescent="0.35"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3:26" ht="24.95" customHeight="1" x14ac:dyDescent="0.35"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3:26" ht="24.95" customHeight="1" x14ac:dyDescent="0.35"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3:26" ht="24.95" customHeight="1" x14ac:dyDescent="0.35"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3:26" ht="24.95" customHeight="1" x14ac:dyDescent="0.35"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3:26" ht="24.95" customHeight="1" x14ac:dyDescent="0.35"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3:26" ht="24.95" customHeight="1" x14ac:dyDescent="0.35"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3:26" ht="24.95" customHeight="1" x14ac:dyDescent="0.35"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3:26" ht="24.95" customHeight="1" x14ac:dyDescent="0.35"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3:26" ht="24.95" customHeight="1" x14ac:dyDescent="0.35"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3:26" ht="24.95" customHeight="1" x14ac:dyDescent="0.35"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3:26" ht="24.95" customHeight="1" x14ac:dyDescent="0.35"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3:26" ht="24.95" customHeight="1" x14ac:dyDescent="0.35"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3:26" ht="24.95" customHeight="1" x14ac:dyDescent="0.35"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3:26" ht="24.95" customHeight="1" x14ac:dyDescent="0.35"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3:26" ht="24.95" customHeight="1" x14ac:dyDescent="0.35"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3:26" ht="24.95" customHeight="1" x14ac:dyDescent="0.35"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3:26" ht="24.95" customHeight="1" x14ac:dyDescent="0.35"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3:26" ht="24.95" customHeight="1" x14ac:dyDescent="0.35"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3:26" ht="24.95" customHeight="1" x14ac:dyDescent="0.35"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3:26" ht="24.95" customHeight="1" x14ac:dyDescent="0.35"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3:26" ht="24.95" customHeight="1" x14ac:dyDescent="0.35"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3:26" ht="24.95" customHeight="1" x14ac:dyDescent="0.35"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3:26" ht="24.95" customHeight="1" x14ac:dyDescent="0.35"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3:26" ht="24.95" customHeight="1" x14ac:dyDescent="0.35"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3:26" ht="24.95" customHeight="1" x14ac:dyDescent="0.35"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3:26" ht="24.95" customHeight="1" x14ac:dyDescent="0.35"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3:26" ht="24.95" customHeight="1" x14ac:dyDescent="0.35"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3:26" ht="24.95" customHeight="1" x14ac:dyDescent="0.35"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3:26" ht="24.95" customHeight="1" x14ac:dyDescent="0.35"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3:26" ht="24.95" customHeight="1" x14ac:dyDescent="0.35"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3:26" ht="24.95" customHeight="1" x14ac:dyDescent="0.35"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3:26" ht="24.95" customHeight="1" x14ac:dyDescent="0.35"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3:26" ht="24.95" customHeight="1" x14ac:dyDescent="0.35"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3:26" ht="24.95" customHeight="1" x14ac:dyDescent="0.35"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3:26" ht="24.95" customHeight="1" x14ac:dyDescent="0.35"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3:26" ht="24.95" customHeight="1" x14ac:dyDescent="0.35"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3:26" ht="24.95" customHeight="1" x14ac:dyDescent="0.35"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3:26" ht="24.95" customHeight="1" x14ac:dyDescent="0.35"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3:26" ht="24.95" customHeight="1" x14ac:dyDescent="0.35"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3:26" ht="24.95" customHeight="1" x14ac:dyDescent="0.35"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3:26" ht="24.95" customHeight="1" x14ac:dyDescent="0.35"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3:26" ht="24.95" customHeight="1" x14ac:dyDescent="0.35"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3:26" ht="24.95" customHeight="1" x14ac:dyDescent="0.35"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3:26" ht="24.95" customHeight="1" x14ac:dyDescent="0.35"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3:26" ht="24.95" customHeight="1" x14ac:dyDescent="0.35"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3:26" ht="24.95" customHeight="1" x14ac:dyDescent="0.35"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3:26" ht="24.95" customHeight="1" x14ac:dyDescent="0.35"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3:26" ht="24.95" customHeight="1" x14ac:dyDescent="0.35"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</sheetData>
  <autoFilter ref="A1:I33"/>
  <phoneticPr fontId="6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0" sqref="D10"/>
    </sheetView>
  </sheetViews>
  <sheetFormatPr defaultRowHeight="15" x14ac:dyDescent="0.25"/>
  <cols>
    <col min="3" max="3" width="9.140625" style="10"/>
    <col min="5" max="5" width="9.140625" style="10"/>
    <col min="7" max="7" width="9.140625" style="13"/>
    <col min="9" max="9" width="9.140625" style="9"/>
    <col min="11" max="11" width="9.140625" style="9"/>
    <col min="13" max="13" width="9.140625" style="13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FB3B21D855042888EE8BF8B5E315A" ma:contentTypeVersion="14" ma:contentTypeDescription="Create a new document." ma:contentTypeScope="" ma:versionID="068fb6839af16af0d6d06511efe45d7e">
  <xsd:schema xmlns:xsd="http://www.w3.org/2001/XMLSchema" xmlns:xs="http://www.w3.org/2001/XMLSchema" xmlns:p="http://schemas.microsoft.com/office/2006/metadata/properties" xmlns:ns3="aceb51f4-b71b-4215-ae9b-efcb5d1408ef" xmlns:ns4="6fb2e3a2-d222-4d0b-89c9-e79742be1f26" targetNamespace="http://schemas.microsoft.com/office/2006/metadata/properties" ma:root="true" ma:fieldsID="f996448caef83d0414dcae05a58ed43e" ns3:_="" ns4:_="">
    <xsd:import namespace="aceb51f4-b71b-4215-ae9b-efcb5d1408ef"/>
    <xsd:import namespace="6fb2e3a2-d222-4d0b-89c9-e79742be1f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b51f4-b71b-4215-ae9b-efcb5d1408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2e3a2-d222-4d0b-89c9-e79742be1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118153-6A81-45B4-BAA9-1AEE0C840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b51f4-b71b-4215-ae9b-efcb5d1408ef"/>
    <ds:schemaRef ds:uri="6fb2e3a2-d222-4d0b-89c9-e79742be1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A8B738-BE7E-4AEC-A24E-B37B407CA9DD}">
  <ds:schemaRefs>
    <ds:schemaRef ds:uri="aceb51f4-b71b-4215-ae9b-efcb5d1408ef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6fb2e3a2-d222-4d0b-89c9-e79742be1f26"/>
    <ds:schemaRef ds:uri="http://purl.org/dc/elements/1.1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F1ABA9-4B0B-487E-82D9-48DDE6A3FE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</dc:creator>
  <cp:lastModifiedBy>Dawn Adams</cp:lastModifiedBy>
  <cp:lastPrinted>2021-05-27T19:56:09Z</cp:lastPrinted>
  <dcterms:created xsi:type="dcterms:W3CDTF">2021-05-09T11:43:22Z</dcterms:created>
  <dcterms:modified xsi:type="dcterms:W3CDTF">2022-08-22T17:13:19Z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0x010100FA3FB3B21D855042888EE8BF8B5E315A</vt:lpwstr>
  </property>
</Properties>
</file>